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395"/>
  </bookViews>
  <sheets>
    <sheet name="國中巡輔班 " sheetId="7" r:id="rId1"/>
  </sheets>
  <calcPr calcId="144525"/>
</workbook>
</file>

<file path=xl/calcChain.xml><?xml version="1.0" encoding="utf-8"?>
<calcChain xmlns="http://schemas.openxmlformats.org/spreadsheetml/2006/main">
  <c r="U17" i="7" l="1"/>
  <c r="M17" i="7"/>
  <c r="U16" i="7"/>
  <c r="M16" i="7"/>
  <c r="U15" i="7"/>
  <c r="M15" i="7"/>
  <c r="U14" i="7"/>
  <c r="M14" i="7"/>
  <c r="V14" i="7" s="1"/>
  <c r="U13" i="7"/>
  <c r="M13" i="7"/>
  <c r="U12" i="7"/>
  <c r="M12" i="7"/>
  <c r="V12" i="7" s="1"/>
  <c r="U11" i="7"/>
  <c r="M11" i="7"/>
  <c r="U10" i="7"/>
  <c r="M10" i="7"/>
  <c r="V10" i="7" s="1"/>
  <c r="U9" i="7"/>
  <c r="M9" i="7"/>
  <c r="U8" i="7"/>
  <c r="M8" i="7"/>
  <c r="U6" i="7"/>
  <c r="M6" i="7"/>
  <c r="U5" i="7"/>
  <c r="M5" i="7"/>
  <c r="V5" i="7" s="1"/>
  <c r="V6" i="7" l="1"/>
  <c r="V11" i="7"/>
  <c r="V13" i="7"/>
  <c r="V9" i="7"/>
  <c r="V16" i="7"/>
  <c r="V8" i="7"/>
  <c r="V15" i="7"/>
  <c r="V17" i="7"/>
</calcChain>
</file>

<file path=xl/sharedStrings.xml><?xml version="1.0" encoding="utf-8"?>
<sst xmlns="http://schemas.openxmlformats.org/spreadsheetml/2006/main" count="219" uniqueCount="85">
  <si>
    <t>學生基本資訊</t>
    <phoneticPr fontId="5" type="noConversion"/>
  </si>
  <si>
    <t>特教服務方式</t>
    <phoneticPr fontId="5" type="noConversion"/>
  </si>
  <si>
    <t>特殊需求領域</t>
    <phoneticPr fontId="5" type="noConversion"/>
  </si>
  <si>
    <t>總計</t>
    <phoneticPr fontId="5" type="noConversion"/>
  </si>
  <si>
    <t>相關服務與支持策略</t>
    <phoneticPr fontId="3" type="noConversion"/>
  </si>
  <si>
    <t>特推會審查結果</t>
    <phoneticPr fontId="5" type="noConversion"/>
  </si>
  <si>
    <t>班級</t>
    <phoneticPr fontId="5" type="noConversion"/>
  </si>
  <si>
    <t>學生姓名</t>
    <phoneticPr fontId="5" type="noConversion"/>
  </si>
  <si>
    <t>特教班級型態</t>
    <phoneticPr fontId="5" type="noConversion"/>
  </si>
  <si>
    <t>鑑輔會核定之特殊教育類別與資格(正式、疑似)</t>
    <phoneticPr fontId="5" type="noConversion"/>
  </si>
  <si>
    <t>身心障礙證明/手冊障別與程度</t>
    <phoneticPr fontId="5" type="noConversion"/>
  </si>
  <si>
    <t>直接教學/間接服務(入班、輔導、諮詢)</t>
    <phoneticPr fontId="5" type="noConversion"/>
  </si>
  <si>
    <t>小計</t>
    <phoneticPr fontId="5" type="noConversion"/>
  </si>
  <si>
    <t>生活管理</t>
    <phoneticPr fontId="5" type="noConversion"/>
  </si>
  <si>
    <t>社會技巧</t>
    <phoneticPr fontId="5" type="noConversion"/>
  </si>
  <si>
    <t>學習策略</t>
    <phoneticPr fontId="5" type="noConversion"/>
  </si>
  <si>
    <t>溝通訓練</t>
    <phoneticPr fontId="5" type="noConversion"/>
  </si>
  <si>
    <t>功能性動作訓練</t>
    <phoneticPr fontId="5" type="noConversion"/>
  </si>
  <si>
    <t>輔助科技應用</t>
    <phoneticPr fontId="5" type="noConversion"/>
  </si>
  <si>
    <t>交通補助</t>
    <phoneticPr fontId="3" type="noConversion"/>
  </si>
  <si>
    <t>相關專業團隊服務</t>
    <phoneticPr fontId="3" type="noConversion"/>
  </si>
  <si>
    <t>其他服務</t>
    <phoneticPr fontId="3" type="noConversion"/>
  </si>
  <si>
    <t>抽</t>
  </si>
  <si>
    <t>外</t>
  </si>
  <si>
    <t>交通費</t>
    <phoneticPr fontId="5" type="noConversion"/>
  </si>
  <si>
    <t>物理</t>
    <phoneticPr fontId="5" type="noConversion"/>
  </si>
  <si>
    <t>職能</t>
    <phoneticPr fontId="5" type="noConversion"/>
  </si>
  <si>
    <t>語言</t>
    <phoneticPr fontId="5" type="noConversion"/>
  </si>
  <si>
    <t>心理</t>
    <phoneticPr fontId="5" type="noConversion"/>
  </si>
  <si>
    <t>其他</t>
    <phoneticPr fontId="5" type="noConversion"/>
  </si>
  <si>
    <t>延長時間</t>
    <phoneticPr fontId="3" type="noConversion"/>
  </si>
  <si>
    <t>報讀服務</t>
    <phoneticPr fontId="3" type="noConversion"/>
  </si>
  <si>
    <t>電腦作答</t>
    <phoneticPr fontId="3" type="noConversion"/>
  </si>
  <si>
    <t>教育輔助器材</t>
    <phoneticPr fontId="5" type="noConversion"/>
  </si>
  <si>
    <t>獎/補助金</t>
    <phoneticPr fontId="5" type="noConversion"/>
  </si>
  <si>
    <t>午餐補助</t>
    <phoneticPr fontId="5" type="noConversion"/>
  </si>
  <si>
    <t>通過</t>
    <phoneticPr fontId="5" type="noConversion"/>
  </si>
  <si>
    <t>再修正</t>
    <phoneticPr fontId="5" type="noConversion"/>
  </si>
  <si>
    <t>學障(正式)</t>
    <phoneticPr fontId="3" type="noConversion"/>
  </si>
  <si>
    <t>直接</t>
  </si>
  <si>
    <t>智障(正式)</t>
    <phoneticPr fontId="3" type="noConversion"/>
  </si>
  <si>
    <t>Ⅰ</t>
  </si>
  <si>
    <t>口頭回答</t>
    <phoneticPr fontId="3" type="noConversion"/>
  </si>
  <si>
    <t>校園無障礙環境</t>
    <phoneticPr fontId="5" type="noConversion"/>
  </si>
  <si>
    <t>考試評量調整</t>
    <phoneticPr fontId="3" type="noConversion"/>
  </si>
  <si>
    <t>國語文</t>
    <phoneticPr fontId="3" type="noConversion"/>
  </si>
  <si>
    <t>數學</t>
    <phoneticPr fontId="3" type="noConversion"/>
  </si>
  <si>
    <t>適性教材</t>
    <phoneticPr fontId="3" type="noConversion"/>
  </si>
  <si>
    <t>學習及生活人力協助-
助理人員</t>
    <phoneticPr fontId="3" type="noConversion"/>
  </si>
  <si>
    <t>學習及生活人力協助-
課後照顧</t>
    <phoneticPr fontId="3" type="noConversion"/>
  </si>
  <si>
    <t>家庭支持服務</t>
    <phoneticPr fontId="3" type="noConversion"/>
  </si>
  <si>
    <t>✔</t>
  </si>
  <si>
    <t>其他(說明)</t>
    <phoneticPr fontId="3" type="noConversion"/>
  </si>
  <si>
    <t>職業教育</t>
    <phoneticPr fontId="5" type="noConversion"/>
  </si>
  <si>
    <t>交通車</t>
    <phoneticPr fontId="5" type="noConversion"/>
  </si>
  <si>
    <t>✔</t>
    <phoneticPr fontId="3" type="noConversion"/>
  </si>
  <si>
    <t>學習需求摘要</t>
    <phoneticPr fontId="5" type="noConversion"/>
  </si>
  <si>
    <t>Ⅰ、Ⅱ</t>
    <phoneticPr fontId="3" type="noConversion"/>
  </si>
  <si>
    <t>巡輔班</t>
    <phoneticPr fontId="3" type="noConversion"/>
  </si>
  <si>
    <t>學校</t>
    <phoneticPr fontId="5" type="noConversion"/>
  </si>
  <si>
    <t>部定一般領域/科目</t>
    <phoneticPr fontId="3" type="noConversion"/>
  </si>
  <si>
    <t>註1:本表件所提供之各欄位學校可依據不同教育階段自行增刪彈性使用。
※抽：係指抽離式課程，學生在原班該領域/科目節數（學分數）教學時到資源班/教室/方案上課。
※外：係指外加式課程，可適用於資源班或集中式特殊教育班，包括學習節數(學分數)需超過十二年國民基本教育課綱原領域/科目或原班排定的節數(學分數)及經專業評估後需提供的特殊需求領域課程節數(學分數)。
註2:「學習需求摘要」欄位，請填寫代號：Ⅰ認知課程需求、Ⅱ社會適應或生活適應需求、Ⅲ輔助性需求(以生理障礙需求為主，如輔具使用、聽能訓練、構音訓練、點字等訓練)。</t>
    <phoneticPr fontId="3" type="noConversion"/>
  </si>
  <si>
    <t>南投縣仁愛國中109學年度學生能力與課程需求彙整表</t>
    <phoneticPr fontId="3" type="noConversion"/>
  </si>
  <si>
    <t>仁愛國中</t>
    <phoneticPr fontId="3" type="noConversion"/>
  </si>
  <si>
    <t>彭○</t>
    <phoneticPr fontId="5" type="noConversion"/>
  </si>
  <si>
    <t>許○雲</t>
    <phoneticPr fontId="5" type="noConversion"/>
  </si>
  <si>
    <t>周○歆</t>
    <phoneticPr fontId="3" type="noConversion"/>
  </si>
  <si>
    <r>
      <t>石</t>
    </r>
    <r>
      <rPr>
        <sz val="12"/>
        <rFont val="新細明體"/>
        <family val="1"/>
        <charset val="136"/>
      </rPr>
      <t>○</t>
    </r>
    <r>
      <rPr>
        <sz val="12"/>
        <rFont val="新細明體"/>
        <family val="1"/>
        <charset val="136"/>
        <scheme val="minor"/>
      </rPr>
      <t>廷</t>
    </r>
    <phoneticPr fontId="5" type="noConversion"/>
  </si>
  <si>
    <r>
      <t>沈</t>
    </r>
    <r>
      <rPr>
        <sz val="12"/>
        <rFont val="新細明體"/>
        <family val="1"/>
        <charset val="136"/>
      </rPr>
      <t>○</t>
    </r>
    <r>
      <rPr>
        <sz val="12"/>
        <rFont val="新細明體"/>
        <family val="1"/>
        <charset val="136"/>
        <scheme val="minor"/>
      </rPr>
      <t>中</t>
    </r>
    <phoneticPr fontId="5" type="noConversion"/>
  </si>
  <si>
    <t>高○昕</t>
    <phoneticPr fontId="5" type="noConversion"/>
  </si>
  <si>
    <t>蔡○馨</t>
    <phoneticPr fontId="3" type="noConversion"/>
  </si>
  <si>
    <t>黃○惠</t>
    <phoneticPr fontId="5" type="noConversion"/>
  </si>
  <si>
    <t>李○恩</t>
    <phoneticPr fontId="3" type="noConversion"/>
  </si>
  <si>
    <t>楊○</t>
    <phoneticPr fontId="5" type="noConversion"/>
  </si>
  <si>
    <t>柏○恩</t>
    <phoneticPr fontId="3" type="noConversion"/>
  </si>
  <si>
    <t>張○楷</t>
    <phoneticPr fontId="3" type="noConversion"/>
  </si>
  <si>
    <t>段考考卷加注音</t>
    <phoneticPr fontId="5" type="noConversion"/>
  </si>
  <si>
    <t>教育代金</t>
    <phoneticPr fontId="5" type="noConversion"/>
  </si>
  <si>
    <t>八甲</t>
    <phoneticPr fontId="5" type="noConversion"/>
  </si>
  <si>
    <t>八乙</t>
    <phoneticPr fontId="5" type="noConversion"/>
  </si>
  <si>
    <t>九甲</t>
    <phoneticPr fontId="5" type="noConversion"/>
  </si>
  <si>
    <t>九乙</t>
    <phoneticPr fontId="5" type="noConversion"/>
  </si>
  <si>
    <t>黃○哲</t>
    <phoneticPr fontId="5" type="noConversion"/>
  </si>
  <si>
    <t>學障(疑似)</t>
    <phoneticPr fontId="5" type="noConversion"/>
  </si>
  <si>
    <t>段考考卷加注音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</si>
</sst>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8"/>
      <name val="新細明體"/>
      <family val="1"/>
      <charset val="136"/>
    </font>
    <font>
      <sz val="10"/>
      <name val="新細明體"/>
      <family val="1"/>
      <charset val="136"/>
    </font>
    <font>
      <sz val="16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theme="9" tint="-0.249977111117893"/>
      <name val="新細明體"/>
      <family val="2"/>
      <charset val="136"/>
      <scheme val="minor"/>
    </font>
    <font>
      <sz val="12"/>
      <color theme="9" tint="-0.249977111117893"/>
      <name val="新細明體"/>
      <family val="1"/>
      <charset val="136"/>
      <scheme val="minor"/>
    </font>
    <font>
      <sz val="12"/>
      <color rgb="FF00B0F0"/>
      <name val="新細明體"/>
      <family val="1"/>
      <charset val="136"/>
      <scheme val="minor"/>
    </font>
    <font>
      <sz val="12"/>
      <color rgb="FF0070C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 shrinkToFit="1"/>
    </xf>
    <xf numFmtId="0" fontId="7" fillId="9" borderId="4" xfId="0" applyFont="1" applyFill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12" fillId="9" borderId="4" xfId="0" applyFont="1" applyFill="1" applyBorder="1" applyAlignment="1">
      <alignment horizontal="center" vertical="center" wrapText="1" shrinkToFit="1"/>
    </xf>
    <xf numFmtId="0" fontId="13" fillId="9" borderId="4" xfId="0" applyFont="1" applyFill="1" applyBorder="1" applyAlignment="1">
      <alignment horizontal="center" vertical="center" wrapText="1" shrinkToFit="1"/>
    </xf>
    <xf numFmtId="0" fontId="12" fillId="8" borderId="4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0" fillId="0" borderId="4" xfId="0" applyBorder="1">
      <alignment vertical="center"/>
    </xf>
    <xf numFmtId="0" fontId="17" fillId="0" borderId="4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4" xfId="0" applyFont="1" applyFill="1" applyBorder="1">
      <alignment vertical="center"/>
    </xf>
    <xf numFmtId="0" fontId="14" fillId="0" borderId="4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>
      <alignment vertical="center"/>
    </xf>
    <xf numFmtId="0" fontId="21" fillId="0" borderId="4" xfId="0" applyFont="1" applyBorder="1" applyAlignment="1">
      <alignment vertical="center" shrinkToFit="1"/>
    </xf>
    <xf numFmtId="0" fontId="4" fillId="8" borderId="5" xfId="0" applyFont="1" applyFill="1" applyBorder="1" applyAlignment="1">
      <alignment horizontal="left" vertical="top" wrapText="1"/>
    </xf>
    <xf numFmtId="0" fontId="4" fillId="8" borderId="8" xfId="0" applyFont="1" applyFill="1" applyBorder="1" applyAlignment="1">
      <alignment horizontal="left" vertical="top" wrapText="1"/>
    </xf>
    <xf numFmtId="0" fontId="4" fillId="8" borderId="13" xfId="0" applyFont="1" applyFill="1" applyBorder="1" applyAlignment="1">
      <alignment horizontal="left" vertical="top" wrapText="1"/>
    </xf>
    <xf numFmtId="0" fontId="4" fillId="8" borderId="0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7" borderId="7" xfId="1" applyFont="1" applyFill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7" fillId="8" borderId="2" xfId="0" applyFont="1" applyFill="1" applyBorder="1" applyAlignment="1">
      <alignment horizontal="center" vertical="center" wrapText="1" shrinkToFit="1"/>
    </xf>
    <xf numFmtId="0" fontId="7" fillId="8" borderId="3" xfId="0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8" fillId="3" borderId="4" xfId="2" applyFont="1" applyBorder="1" applyAlignment="1">
      <alignment horizontal="center" vertical="center" wrapText="1"/>
    </xf>
    <xf numFmtId="0" fontId="5" fillId="5" borderId="8" xfId="2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5" fillId="6" borderId="7" xfId="2" applyFont="1" applyFill="1" applyBorder="1" applyAlignment="1">
      <alignment horizontal="center" vertical="center" wrapText="1"/>
    </xf>
    <xf numFmtId="0" fontId="5" fillId="6" borderId="12" xfId="2" applyFont="1" applyFill="1" applyBorder="1" applyAlignment="1">
      <alignment horizontal="center" vertical="center" wrapText="1"/>
    </xf>
    <xf numFmtId="0" fontId="5" fillId="3" borderId="4" xfId="2" applyFont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 shrinkToFit="1"/>
    </xf>
    <xf numFmtId="0" fontId="5" fillId="3" borderId="7" xfId="2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6" borderId="4" xfId="2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 shrinkToFit="1"/>
    </xf>
  </cellXfs>
  <cellStyles count="3">
    <cellStyle name="40% - 輔色1" xfId="2" builtinId="31"/>
    <cellStyle name="一般" xfId="0" builtinId="0"/>
    <cellStyle name="輸出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2"/>
  <sheetViews>
    <sheetView tabSelected="1" zoomScaleNormal="100" workbookViewId="0">
      <selection activeCell="AL13" sqref="AL13"/>
    </sheetView>
  </sheetViews>
  <sheetFormatPr defaultRowHeight="16.5"/>
  <cols>
    <col min="1" max="1" width="9.875" customWidth="1"/>
    <col min="2" max="2" width="6" customWidth="1"/>
    <col min="3" max="3" width="8.125" customWidth="1"/>
    <col min="4" max="4" width="11.5" customWidth="1"/>
    <col min="5" max="5" width="11.375" customWidth="1"/>
    <col min="6" max="6" width="12.125" customWidth="1"/>
    <col min="7" max="7" width="6.625" customWidth="1"/>
    <col min="8" max="8" width="5.125" customWidth="1"/>
    <col min="9" max="32" width="3.625" customWidth="1"/>
    <col min="33" max="33" width="5.875" customWidth="1"/>
    <col min="34" max="35" width="3.625" customWidth="1"/>
    <col min="36" max="36" width="6.25" customWidth="1"/>
    <col min="37" max="37" width="6" customWidth="1"/>
    <col min="38" max="45" width="3.625" customWidth="1"/>
  </cols>
  <sheetData>
    <row r="1" spans="1:45" ht="21">
      <c r="A1" s="30" t="s">
        <v>62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</row>
    <row r="2" spans="1:45" ht="22.5">
      <c r="A2" s="33" t="s">
        <v>0</v>
      </c>
      <c r="B2" s="33"/>
      <c r="C2" s="33"/>
      <c r="D2" s="33"/>
      <c r="E2" s="33"/>
      <c r="F2" s="33"/>
      <c r="G2" s="33"/>
      <c r="H2" s="1" t="s">
        <v>1</v>
      </c>
      <c r="I2" s="34" t="s">
        <v>60</v>
      </c>
      <c r="J2" s="34"/>
      <c r="K2" s="34"/>
      <c r="L2" s="34"/>
      <c r="M2" s="34"/>
      <c r="N2" s="35" t="s">
        <v>2</v>
      </c>
      <c r="O2" s="35"/>
      <c r="P2" s="35"/>
      <c r="Q2" s="35"/>
      <c r="R2" s="35"/>
      <c r="S2" s="35"/>
      <c r="T2" s="35"/>
      <c r="U2" s="35"/>
      <c r="V2" s="36" t="s">
        <v>3</v>
      </c>
      <c r="W2" s="39" t="s">
        <v>4</v>
      </c>
      <c r="X2" s="40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2"/>
      <c r="AR2" s="43" t="s">
        <v>5</v>
      </c>
      <c r="AS2" s="44"/>
    </row>
    <row r="3" spans="1:45" ht="42" customHeight="1">
      <c r="A3" s="54" t="s">
        <v>59</v>
      </c>
      <c r="B3" s="54" t="s">
        <v>6</v>
      </c>
      <c r="C3" s="54" t="s">
        <v>7</v>
      </c>
      <c r="D3" s="56" t="s">
        <v>8</v>
      </c>
      <c r="E3" s="54" t="s">
        <v>9</v>
      </c>
      <c r="F3" s="54" t="s">
        <v>10</v>
      </c>
      <c r="G3" s="54" t="s">
        <v>56</v>
      </c>
      <c r="H3" s="47" t="s">
        <v>11</v>
      </c>
      <c r="I3" s="48" t="s">
        <v>45</v>
      </c>
      <c r="J3" s="49"/>
      <c r="K3" s="48" t="s">
        <v>46</v>
      </c>
      <c r="L3" s="49"/>
      <c r="M3" s="50" t="s">
        <v>12</v>
      </c>
      <c r="N3" s="52" t="s">
        <v>13</v>
      </c>
      <c r="O3" s="52" t="s">
        <v>14</v>
      </c>
      <c r="P3" s="52" t="s">
        <v>15</v>
      </c>
      <c r="Q3" s="52" t="s">
        <v>16</v>
      </c>
      <c r="R3" s="52" t="s">
        <v>17</v>
      </c>
      <c r="S3" s="52" t="s">
        <v>53</v>
      </c>
      <c r="T3" s="52" t="s">
        <v>18</v>
      </c>
      <c r="U3" s="58" t="s">
        <v>12</v>
      </c>
      <c r="V3" s="37"/>
      <c r="W3" s="59" t="s">
        <v>19</v>
      </c>
      <c r="X3" s="42"/>
      <c r="Y3" s="55" t="s">
        <v>20</v>
      </c>
      <c r="Z3" s="41"/>
      <c r="AA3" s="41"/>
      <c r="AB3" s="41"/>
      <c r="AC3" s="39" t="s">
        <v>44</v>
      </c>
      <c r="AD3" s="41"/>
      <c r="AE3" s="41"/>
      <c r="AF3" s="41"/>
      <c r="AG3" s="42"/>
      <c r="AH3" s="55" t="s">
        <v>21</v>
      </c>
      <c r="AI3" s="41"/>
      <c r="AJ3" s="41"/>
      <c r="AK3" s="41"/>
      <c r="AL3" s="41"/>
      <c r="AM3" s="41"/>
      <c r="AN3" s="41"/>
      <c r="AO3" s="41"/>
      <c r="AP3" s="41"/>
      <c r="AQ3" s="42"/>
      <c r="AR3" s="45"/>
      <c r="AS3" s="46"/>
    </row>
    <row r="4" spans="1:45" ht="58.9" customHeight="1">
      <c r="A4" s="54"/>
      <c r="B4" s="54"/>
      <c r="C4" s="54"/>
      <c r="D4" s="57"/>
      <c r="E4" s="54"/>
      <c r="F4" s="54"/>
      <c r="G4" s="54"/>
      <c r="H4" s="47"/>
      <c r="I4" s="2" t="s">
        <v>22</v>
      </c>
      <c r="J4" s="2" t="s">
        <v>23</v>
      </c>
      <c r="K4" s="2" t="s">
        <v>22</v>
      </c>
      <c r="L4" s="2" t="s">
        <v>23</v>
      </c>
      <c r="M4" s="51"/>
      <c r="N4" s="53"/>
      <c r="O4" s="53"/>
      <c r="P4" s="53"/>
      <c r="Q4" s="53"/>
      <c r="R4" s="53"/>
      <c r="S4" s="53"/>
      <c r="T4" s="53"/>
      <c r="U4" s="58"/>
      <c r="V4" s="38"/>
      <c r="W4" s="5" t="s">
        <v>24</v>
      </c>
      <c r="X4" s="5" t="s">
        <v>54</v>
      </c>
      <c r="Y4" s="6" t="s">
        <v>25</v>
      </c>
      <c r="Z4" s="6" t="s">
        <v>26</v>
      </c>
      <c r="AA4" s="6" t="s">
        <v>27</v>
      </c>
      <c r="AB4" s="6" t="s">
        <v>28</v>
      </c>
      <c r="AC4" s="10" t="s">
        <v>30</v>
      </c>
      <c r="AD4" s="10" t="s">
        <v>31</v>
      </c>
      <c r="AE4" s="10" t="s">
        <v>42</v>
      </c>
      <c r="AF4" s="10" t="s">
        <v>32</v>
      </c>
      <c r="AG4" s="10" t="s">
        <v>52</v>
      </c>
      <c r="AH4" s="9" t="s">
        <v>33</v>
      </c>
      <c r="AI4" s="8" t="s">
        <v>47</v>
      </c>
      <c r="AJ4" s="9" t="s">
        <v>48</v>
      </c>
      <c r="AK4" s="9" t="s">
        <v>49</v>
      </c>
      <c r="AL4" s="9" t="s">
        <v>50</v>
      </c>
      <c r="AM4" s="9" t="s">
        <v>43</v>
      </c>
      <c r="AN4" s="8" t="s">
        <v>34</v>
      </c>
      <c r="AO4" s="8" t="s">
        <v>35</v>
      </c>
      <c r="AP4" s="8" t="s">
        <v>77</v>
      </c>
      <c r="AQ4" s="6" t="s">
        <v>29</v>
      </c>
      <c r="AR4" s="7" t="s">
        <v>36</v>
      </c>
      <c r="AS4" s="11" t="s">
        <v>37</v>
      </c>
    </row>
    <row r="5" spans="1:45">
      <c r="A5" s="13" t="s">
        <v>63</v>
      </c>
      <c r="B5" s="3" t="s">
        <v>78</v>
      </c>
      <c r="C5" s="18" t="s">
        <v>66</v>
      </c>
      <c r="D5" s="3" t="s">
        <v>58</v>
      </c>
      <c r="E5" s="3" t="s">
        <v>38</v>
      </c>
      <c r="F5" s="3"/>
      <c r="G5" s="3" t="s">
        <v>41</v>
      </c>
      <c r="H5" s="3" t="s">
        <v>39</v>
      </c>
      <c r="I5" s="3">
        <v>5</v>
      </c>
      <c r="J5" s="3"/>
      <c r="K5" s="3">
        <v>4</v>
      </c>
      <c r="L5" s="3"/>
      <c r="M5" s="4">
        <f t="shared" ref="M5:M17" si="0">SUM(I5:L5)</f>
        <v>9</v>
      </c>
      <c r="N5" s="4"/>
      <c r="O5" s="4"/>
      <c r="P5" s="4"/>
      <c r="Q5" s="4"/>
      <c r="R5" s="4"/>
      <c r="S5" s="4"/>
      <c r="T5" s="4"/>
      <c r="U5" s="4">
        <f t="shared" ref="U5:U17" si="1">SUM(N5:T5)</f>
        <v>0</v>
      </c>
      <c r="V5" s="4">
        <f t="shared" ref="V5:V17" si="2">M5+U5</f>
        <v>9</v>
      </c>
      <c r="W5" s="4" t="s">
        <v>55</v>
      </c>
      <c r="X5" s="4"/>
      <c r="Y5" s="4"/>
      <c r="Z5" s="4"/>
      <c r="AA5" s="4"/>
      <c r="AB5" s="3"/>
      <c r="AC5" s="3"/>
      <c r="AD5" s="3"/>
      <c r="AE5" s="3"/>
      <c r="AF5" s="3"/>
      <c r="AG5" s="12"/>
      <c r="AH5" s="3"/>
      <c r="AI5" s="3" t="s">
        <v>51</v>
      </c>
      <c r="AJ5" s="3"/>
      <c r="AK5" s="3"/>
      <c r="AL5" s="3"/>
      <c r="AM5" s="3"/>
      <c r="AN5" s="3" t="s">
        <v>51</v>
      </c>
      <c r="AO5" s="3" t="s">
        <v>51</v>
      </c>
      <c r="AP5" s="3"/>
      <c r="AQ5" s="3"/>
      <c r="AR5" s="3" t="s">
        <v>51</v>
      </c>
      <c r="AS5" s="3"/>
    </row>
    <row r="6" spans="1:45">
      <c r="A6" s="13" t="s">
        <v>63</v>
      </c>
      <c r="B6" s="3" t="s">
        <v>78</v>
      </c>
      <c r="C6" s="19" t="s">
        <v>69</v>
      </c>
      <c r="D6" s="3" t="s">
        <v>58</v>
      </c>
      <c r="E6" s="24" t="s">
        <v>40</v>
      </c>
      <c r="F6" s="3"/>
      <c r="G6" s="3" t="s">
        <v>41</v>
      </c>
      <c r="H6" s="3" t="s">
        <v>39</v>
      </c>
      <c r="I6" s="3">
        <v>0</v>
      </c>
      <c r="J6" s="3"/>
      <c r="K6" s="3">
        <v>4</v>
      </c>
      <c r="L6" s="3"/>
      <c r="M6" s="4">
        <f t="shared" si="0"/>
        <v>4</v>
      </c>
      <c r="N6" s="3"/>
      <c r="O6" s="3">
        <v>1</v>
      </c>
      <c r="P6" s="3"/>
      <c r="Q6" s="3"/>
      <c r="R6" s="3"/>
      <c r="S6" s="3"/>
      <c r="T6" s="3"/>
      <c r="U6" s="4">
        <f t="shared" si="1"/>
        <v>1</v>
      </c>
      <c r="V6" s="4">
        <f t="shared" si="2"/>
        <v>5</v>
      </c>
      <c r="W6" s="4" t="s">
        <v>55</v>
      </c>
      <c r="X6" s="3"/>
      <c r="Y6" s="3"/>
      <c r="Z6" s="3"/>
      <c r="AA6" s="3"/>
      <c r="AB6" s="3"/>
      <c r="AC6" s="3"/>
      <c r="AD6" s="3"/>
      <c r="AE6" s="3"/>
      <c r="AF6" s="3"/>
      <c r="AG6" s="12"/>
      <c r="AH6" s="3"/>
      <c r="AI6" s="3" t="s">
        <v>51</v>
      </c>
      <c r="AJ6" s="3"/>
      <c r="AK6" s="3"/>
      <c r="AL6" s="3"/>
      <c r="AM6" s="3"/>
      <c r="AN6" s="3" t="s">
        <v>51</v>
      </c>
      <c r="AO6" s="3" t="s">
        <v>51</v>
      </c>
      <c r="AP6" s="3"/>
      <c r="AQ6" s="3"/>
      <c r="AR6" s="3" t="s">
        <v>51</v>
      </c>
      <c r="AS6" s="3"/>
    </row>
    <row r="7" spans="1:45">
      <c r="A7" s="13" t="s">
        <v>63</v>
      </c>
      <c r="B7" s="3" t="s">
        <v>78</v>
      </c>
      <c r="C7" s="19" t="s">
        <v>82</v>
      </c>
      <c r="D7" s="3" t="s">
        <v>58</v>
      </c>
      <c r="E7" s="3" t="s">
        <v>83</v>
      </c>
      <c r="F7" s="3"/>
      <c r="G7" s="3" t="s">
        <v>41</v>
      </c>
      <c r="H7" s="3" t="s">
        <v>39</v>
      </c>
      <c r="I7" s="3">
        <v>5</v>
      </c>
      <c r="J7" s="3"/>
      <c r="K7" s="3">
        <v>4</v>
      </c>
      <c r="L7" s="3"/>
      <c r="M7" s="4">
        <v>9</v>
      </c>
      <c r="N7" s="3"/>
      <c r="O7" s="3"/>
      <c r="P7" s="3"/>
      <c r="Q7" s="3"/>
      <c r="R7" s="3"/>
      <c r="S7" s="3"/>
      <c r="T7" s="3"/>
      <c r="U7" s="4"/>
      <c r="V7" s="4">
        <v>9</v>
      </c>
      <c r="W7" s="4"/>
      <c r="X7" s="3"/>
      <c r="Y7" s="3"/>
      <c r="Z7" s="3"/>
      <c r="AA7" s="3"/>
      <c r="AB7" s="3"/>
      <c r="AC7" s="3"/>
      <c r="AD7" s="3"/>
      <c r="AE7" s="3"/>
      <c r="AF7" s="3"/>
      <c r="AG7" s="12"/>
      <c r="AH7" s="3"/>
      <c r="AI7" s="3" t="s">
        <v>51</v>
      </c>
      <c r="AJ7" s="3"/>
      <c r="AK7" s="3" t="s">
        <v>51</v>
      </c>
      <c r="AL7" s="3"/>
      <c r="AM7" s="3"/>
      <c r="AN7" s="3" t="s">
        <v>51</v>
      </c>
      <c r="AO7" s="3" t="s">
        <v>51</v>
      </c>
      <c r="AP7" s="3"/>
      <c r="AQ7" s="3"/>
      <c r="AR7" s="3" t="s">
        <v>51</v>
      </c>
      <c r="AS7" s="3"/>
    </row>
    <row r="8" spans="1:45">
      <c r="A8" s="13" t="s">
        <v>63</v>
      </c>
      <c r="B8" s="3" t="s">
        <v>78</v>
      </c>
      <c r="C8" s="20" t="s">
        <v>70</v>
      </c>
      <c r="D8" s="3" t="s">
        <v>58</v>
      </c>
      <c r="E8" s="3" t="s">
        <v>38</v>
      </c>
      <c r="F8" s="3"/>
      <c r="G8" s="3" t="s">
        <v>41</v>
      </c>
      <c r="H8" s="3" t="s">
        <v>39</v>
      </c>
      <c r="I8" s="3">
        <v>0</v>
      </c>
      <c r="J8" s="3"/>
      <c r="K8" s="3">
        <v>4</v>
      </c>
      <c r="L8" s="3"/>
      <c r="M8" s="4">
        <f t="shared" si="0"/>
        <v>4</v>
      </c>
      <c r="N8" s="3"/>
      <c r="O8" s="3"/>
      <c r="P8" s="3"/>
      <c r="Q8" s="3"/>
      <c r="R8" s="3"/>
      <c r="S8" s="3"/>
      <c r="T8" s="3"/>
      <c r="U8" s="4">
        <f t="shared" si="1"/>
        <v>0</v>
      </c>
      <c r="V8" s="4">
        <f t="shared" si="2"/>
        <v>4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12"/>
      <c r="AH8" s="3"/>
      <c r="AI8" s="3" t="s">
        <v>51</v>
      </c>
      <c r="AJ8" s="3"/>
      <c r="AK8" s="3"/>
      <c r="AL8" s="3"/>
      <c r="AM8" s="3"/>
      <c r="AN8" s="3" t="s">
        <v>51</v>
      </c>
      <c r="AO8" s="3" t="s">
        <v>51</v>
      </c>
      <c r="AP8" s="3"/>
      <c r="AQ8" s="3"/>
      <c r="AR8" s="3" t="s">
        <v>51</v>
      </c>
      <c r="AS8" s="3"/>
    </row>
    <row r="9" spans="1:45">
      <c r="A9" s="13" t="s">
        <v>63</v>
      </c>
      <c r="B9" s="3" t="s">
        <v>79</v>
      </c>
      <c r="C9" s="3" t="s">
        <v>68</v>
      </c>
      <c r="D9" s="3" t="s">
        <v>58</v>
      </c>
      <c r="E9" s="24" t="s">
        <v>40</v>
      </c>
      <c r="F9" s="3"/>
      <c r="G9" s="3" t="s">
        <v>57</v>
      </c>
      <c r="H9" s="3" t="s">
        <v>39</v>
      </c>
      <c r="I9" s="3">
        <v>5</v>
      </c>
      <c r="J9" s="3"/>
      <c r="K9" s="3">
        <v>4</v>
      </c>
      <c r="L9" s="3"/>
      <c r="M9" s="4">
        <f t="shared" si="0"/>
        <v>9</v>
      </c>
      <c r="N9" s="3"/>
      <c r="O9" s="3">
        <v>1</v>
      </c>
      <c r="P9" s="3"/>
      <c r="Q9" s="3"/>
      <c r="R9" s="3"/>
      <c r="S9" s="3"/>
      <c r="T9" s="3"/>
      <c r="U9" s="4">
        <f t="shared" si="1"/>
        <v>1</v>
      </c>
      <c r="V9" s="4">
        <f t="shared" si="2"/>
        <v>10</v>
      </c>
      <c r="W9" s="4" t="s">
        <v>55</v>
      </c>
      <c r="X9" s="3"/>
      <c r="Y9" s="3"/>
      <c r="Z9" s="3"/>
      <c r="AA9" s="3"/>
      <c r="AB9" s="3"/>
      <c r="AC9" s="3"/>
      <c r="AD9" s="3"/>
      <c r="AE9" s="3"/>
      <c r="AF9" s="3"/>
      <c r="AG9" s="12"/>
      <c r="AH9" s="3"/>
      <c r="AI9" s="3" t="s">
        <v>51</v>
      </c>
      <c r="AJ9" s="3"/>
      <c r="AK9" s="3"/>
      <c r="AL9" s="3"/>
      <c r="AM9" s="3"/>
      <c r="AN9" s="3" t="s">
        <v>51</v>
      </c>
      <c r="AO9" s="3" t="s">
        <v>51</v>
      </c>
      <c r="AP9" s="3"/>
      <c r="AQ9" s="3"/>
      <c r="AR9" s="3" t="s">
        <v>51</v>
      </c>
      <c r="AS9" s="3"/>
    </row>
    <row r="10" spans="1:45">
      <c r="A10" s="13" t="s">
        <v>63</v>
      </c>
      <c r="B10" s="3" t="s">
        <v>79</v>
      </c>
      <c r="C10" s="3" t="s">
        <v>67</v>
      </c>
      <c r="D10" s="3" t="s">
        <v>58</v>
      </c>
      <c r="E10" s="3" t="s">
        <v>38</v>
      </c>
      <c r="F10" s="3"/>
      <c r="G10" s="3" t="s">
        <v>41</v>
      </c>
      <c r="H10" s="3" t="s">
        <v>39</v>
      </c>
      <c r="I10" s="3">
        <v>5</v>
      </c>
      <c r="J10" s="3"/>
      <c r="K10" s="3">
        <v>4</v>
      </c>
      <c r="L10" s="3"/>
      <c r="M10" s="4">
        <f t="shared" si="0"/>
        <v>9</v>
      </c>
      <c r="N10" s="3"/>
      <c r="O10" s="3"/>
      <c r="P10" s="3"/>
      <c r="Q10" s="3"/>
      <c r="R10" s="3"/>
      <c r="S10" s="3"/>
      <c r="T10" s="3"/>
      <c r="U10" s="4">
        <f t="shared" si="1"/>
        <v>0</v>
      </c>
      <c r="V10" s="4">
        <f t="shared" si="2"/>
        <v>9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12"/>
      <c r="AH10" s="3"/>
      <c r="AI10" s="3" t="s">
        <v>51</v>
      </c>
      <c r="AJ10" s="3"/>
      <c r="AK10" s="3"/>
      <c r="AL10" s="3"/>
      <c r="AM10" s="3"/>
      <c r="AN10" s="3" t="s">
        <v>51</v>
      </c>
      <c r="AO10" s="3" t="s">
        <v>51</v>
      </c>
      <c r="AP10" s="3"/>
      <c r="AQ10" s="3"/>
      <c r="AR10" s="3" t="s">
        <v>51</v>
      </c>
      <c r="AS10" s="3"/>
    </row>
    <row r="11" spans="1:45">
      <c r="A11" s="13" t="s">
        <v>63</v>
      </c>
      <c r="B11" s="3" t="s">
        <v>80</v>
      </c>
      <c r="C11" s="16" t="s">
        <v>65</v>
      </c>
      <c r="D11" s="3" t="s">
        <v>58</v>
      </c>
      <c r="E11" s="24" t="s">
        <v>40</v>
      </c>
      <c r="F11" s="3"/>
      <c r="G11" s="3" t="s">
        <v>57</v>
      </c>
      <c r="H11" s="3" t="s">
        <v>39</v>
      </c>
      <c r="I11" s="3">
        <v>5</v>
      </c>
      <c r="J11" s="3"/>
      <c r="K11" s="3">
        <v>4</v>
      </c>
      <c r="L11" s="3"/>
      <c r="M11" s="4">
        <f t="shared" si="0"/>
        <v>9</v>
      </c>
      <c r="N11" s="3"/>
      <c r="O11" s="3">
        <v>1</v>
      </c>
      <c r="P11" s="3"/>
      <c r="Q11" s="3"/>
      <c r="R11" s="3"/>
      <c r="S11" s="3"/>
      <c r="T11" s="3"/>
      <c r="U11" s="4">
        <f t="shared" si="1"/>
        <v>1</v>
      </c>
      <c r="V11" s="4">
        <f t="shared" si="2"/>
        <v>10</v>
      </c>
      <c r="W11" s="4" t="s">
        <v>55</v>
      </c>
      <c r="X11" s="3"/>
      <c r="Y11" s="3"/>
      <c r="Z11" s="3"/>
      <c r="AA11" s="3"/>
      <c r="AB11" s="3"/>
      <c r="AC11" s="3"/>
      <c r="AD11" s="3"/>
      <c r="AE11" s="3"/>
      <c r="AF11" s="3"/>
      <c r="AG11" s="12"/>
      <c r="AH11" s="3"/>
      <c r="AI11" s="3" t="s">
        <v>51</v>
      </c>
      <c r="AJ11" s="3"/>
      <c r="AK11" s="3" t="s">
        <v>51</v>
      </c>
      <c r="AL11" s="3"/>
      <c r="AM11" s="3"/>
      <c r="AN11" s="3" t="s">
        <v>51</v>
      </c>
      <c r="AO11" s="3" t="s">
        <v>51</v>
      </c>
      <c r="AP11" s="3"/>
      <c r="AQ11" s="3"/>
      <c r="AR11" s="3" t="s">
        <v>51</v>
      </c>
      <c r="AS11" s="3"/>
    </row>
    <row r="12" spans="1:45">
      <c r="A12" s="13" t="s">
        <v>63</v>
      </c>
      <c r="B12" s="3" t="s">
        <v>80</v>
      </c>
      <c r="C12" s="15" t="s">
        <v>64</v>
      </c>
      <c r="D12" s="3" t="s">
        <v>58</v>
      </c>
      <c r="E12" s="3" t="s">
        <v>38</v>
      </c>
      <c r="F12" s="3"/>
      <c r="G12" s="3" t="s">
        <v>41</v>
      </c>
      <c r="H12" s="3" t="s">
        <v>39</v>
      </c>
      <c r="I12" s="3">
        <v>5</v>
      </c>
      <c r="J12" s="3"/>
      <c r="K12" s="3">
        <v>4</v>
      </c>
      <c r="L12" s="3"/>
      <c r="M12" s="4">
        <f t="shared" si="0"/>
        <v>9</v>
      </c>
      <c r="N12" s="3"/>
      <c r="O12" s="3"/>
      <c r="P12" s="3"/>
      <c r="Q12" s="3"/>
      <c r="R12" s="3"/>
      <c r="S12" s="3"/>
      <c r="T12" s="3"/>
      <c r="U12" s="4">
        <f t="shared" si="1"/>
        <v>0</v>
      </c>
      <c r="V12" s="4">
        <f t="shared" si="2"/>
        <v>9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12"/>
      <c r="AH12" s="3"/>
      <c r="AI12" s="3" t="s">
        <v>51</v>
      </c>
      <c r="AJ12" s="3"/>
      <c r="AK12" s="3" t="s">
        <v>51</v>
      </c>
      <c r="AL12" s="3"/>
      <c r="AM12" s="3"/>
      <c r="AN12" s="3" t="s">
        <v>51</v>
      </c>
      <c r="AO12" s="3" t="s">
        <v>51</v>
      </c>
      <c r="AP12" s="3"/>
      <c r="AQ12" s="3"/>
      <c r="AR12" s="3" t="s">
        <v>51</v>
      </c>
      <c r="AS12" s="3"/>
    </row>
    <row r="13" spans="1:45">
      <c r="A13" s="13" t="s">
        <v>63</v>
      </c>
      <c r="B13" s="3" t="s">
        <v>80</v>
      </c>
      <c r="C13" s="16" t="s">
        <v>71</v>
      </c>
      <c r="D13" s="3" t="s">
        <v>58</v>
      </c>
      <c r="E13" s="24" t="s">
        <v>40</v>
      </c>
      <c r="F13" s="3"/>
      <c r="G13" s="3" t="s">
        <v>57</v>
      </c>
      <c r="H13" s="3" t="s">
        <v>39</v>
      </c>
      <c r="I13" s="3">
        <v>5</v>
      </c>
      <c r="J13" s="3"/>
      <c r="K13" s="3">
        <v>4</v>
      </c>
      <c r="L13" s="3"/>
      <c r="M13" s="4">
        <f t="shared" si="0"/>
        <v>9</v>
      </c>
      <c r="N13" s="3"/>
      <c r="O13" s="3"/>
      <c r="P13" s="3">
        <v>2</v>
      </c>
      <c r="Q13" s="3"/>
      <c r="R13" s="3"/>
      <c r="S13" s="3"/>
      <c r="T13" s="3"/>
      <c r="U13" s="4">
        <f t="shared" si="1"/>
        <v>2</v>
      </c>
      <c r="V13" s="4">
        <f t="shared" si="2"/>
        <v>11</v>
      </c>
      <c r="W13" s="4" t="s">
        <v>55</v>
      </c>
      <c r="X13" s="3"/>
      <c r="Y13" s="3"/>
      <c r="Z13" s="3"/>
      <c r="AA13" s="3"/>
      <c r="AB13" s="3"/>
      <c r="AC13" s="3"/>
      <c r="AD13" s="3"/>
      <c r="AE13" s="3"/>
      <c r="AF13" s="3"/>
      <c r="AG13" s="12" t="s">
        <v>84</v>
      </c>
      <c r="AH13" s="3"/>
      <c r="AI13" s="3" t="s">
        <v>51</v>
      </c>
      <c r="AJ13" s="3"/>
      <c r="AK13" s="3" t="s">
        <v>51</v>
      </c>
      <c r="AL13" s="3"/>
      <c r="AM13" s="3"/>
      <c r="AN13" s="3" t="s">
        <v>51</v>
      </c>
      <c r="AO13" s="3" t="s">
        <v>51</v>
      </c>
      <c r="AP13" s="3"/>
      <c r="AQ13" s="3"/>
      <c r="AR13" s="3" t="s">
        <v>51</v>
      </c>
      <c r="AS13" s="3"/>
    </row>
    <row r="14" spans="1:45">
      <c r="A14" s="13" t="s">
        <v>63</v>
      </c>
      <c r="B14" s="3" t="s">
        <v>80</v>
      </c>
      <c r="C14" s="21" t="s">
        <v>72</v>
      </c>
      <c r="D14" s="3" t="s">
        <v>58</v>
      </c>
      <c r="E14" s="24" t="s">
        <v>40</v>
      </c>
      <c r="F14" s="3"/>
      <c r="G14" s="3" t="s">
        <v>41</v>
      </c>
      <c r="H14" s="3" t="s">
        <v>39</v>
      </c>
      <c r="I14" s="3">
        <v>5</v>
      </c>
      <c r="J14" s="3"/>
      <c r="K14" s="3">
        <v>4</v>
      </c>
      <c r="L14" s="3"/>
      <c r="M14" s="4">
        <f t="shared" si="0"/>
        <v>9</v>
      </c>
      <c r="N14" s="3"/>
      <c r="O14" s="3"/>
      <c r="P14" s="3"/>
      <c r="Q14" s="3"/>
      <c r="R14" s="3"/>
      <c r="S14" s="3"/>
      <c r="T14" s="3"/>
      <c r="U14" s="4">
        <f t="shared" si="1"/>
        <v>0</v>
      </c>
      <c r="V14" s="4">
        <f t="shared" si="2"/>
        <v>9</v>
      </c>
      <c r="W14" s="4" t="s">
        <v>55</v>
      </c>
      <c r="X14" s="3"/>
      <c r="Y14" s="3"/>
      <c r="Z14" s="3"/>
      <c r="AA14" s="3"/>
      <c r="AB14" s="3"/>
      <c r="AC14" s="3"/>
      <c r="AD14" s="3"/>
      <c r="AE14" s="3"/>
      <c r="AF14" s="3"/>
      <c r="AG14" s="12"/>
      <c r="AH14" s="3"/>
      <c r="AI14" s="3" t="s">
        <v>51</v>
      </c>
      <c r="AJ14" s="3"/>
      <c r="AK14" s="3"/>
      <c r="AL14" s="3"/>
      <c r="AM14" s="3"/>
      <c r="AN14" s="3" t="s">
        <v>51</v>
      </c>
      <c r="AO14" s="3" t="s">
        <v>51</v>
      </c>
      <c r="AP14" s="3"/>
      <c r="AQ14" s="3"/>
      <c r="AR14" s="3" t="s">
        <v>51</v>
      </c>
      <c r="AS14" s="3"/>
    </row>
    <row r="15" spans="1:45">
      <c r="A15" s="13" t="s">
        <v>63</v>
      </c>
      <c r="B15" s="3" t="s">
        <v>81</v>
      </c>
      <c r="C15" s="22" t="s">
        <v>74</v>
      </c>
      <c r="D15" s="3" t="s">
        <v>58</v>
      </c>
      <c r="E15" s="24" t="s">
        <v>40</v>
      </c>
      <c r="F15" s="3"/>
      <c r="G15" s="3" t="s">
        <v>57</v>
      </c>
      <c r="H15" s="3" t="s">
        <v>39</v>
      </c>
      <c r="I15" s="3">
        <v>5</v>
      </c>
      <c r="J15" s="3"/>
      <c r="K15" s="3">
        <v>4</v>
      </c>
      <c r="L15" s="3"/>
      <c r="M15" s="4">
        <f t="shared" si="0"/>
        <v>9</v>
      </c>
      <c r="N15" s="3"/>
      <c r="O15" s="3">
        <v>1</v>
      </c>
      <c r="P15" s="3"/>
      <c r="Q15" s="3"/>
      <c r="R15" s="3"/>
      <c r="S15" s="3"/>
      <c r="T15" s="3"/>
      <c r="U15" s="4">
        <f t="shared" si="1"/>
        <v>1</v>
      </c>
      <c r="V15" s="4">
        <f t="shared" si="2"/>
        <v>10</v>
      </c>
      <c r="W15" s="4" t="s">
        <v>55</v>
      </c>
      <c r="X15" s="3"/>
      <c r="Y15" s="3"/>
      <c r="Z15" s="3"/>
      <c r="AA15" s="3"/>
      <c r="AB15" s="3"/>
      <c r="AC15" s="3"/>
      <c r="AD15" s="3"/>
      <c r="AE15" s="3"/>
      <c r="AF15" s="3"/>
      <c r="AG15" s="12"/>
      <c r="AH15" s="3"/>
      <c r="AI15" s="3" t="s">
        <v>51</v>
      </c>
      <c r="AJ15" s="3"/>
      <c r="AK15" s="3" t="s">
        <v>51</v>
      </c>
      <c r="AL15" s="3"/>
      <c r="AM15" s="3"/>
      <c r="AN15" s="3" t="s">
        <v>51</v>
      </c>
      <c r="AO15" s="3" t="s">
        <v>51</v>
      </c>
      <c r="AP15" s="3"/>
      <c r="AQ15" s="3"/>
      <c r="AR15" s="3" t="s">
        <v>51</v>
      </c>
      <c r="AS15" s="3"/>
    </row>
    <row r="16" spans="1:45" ht="19.5">
      <c r="A16" s="13" t="s">
        <v>63</v>
      </c>
      <c r="B16" s="3" t="s">
        <v>81</v>
      </c>
      <c r="C16" s="23" t="s">
        <v>73</v>
      </c>
      <c r="D16" s="3" t="s">
        <v>58</v>
      </c>
      <c r="E16" s="24" t="s">
        <v>40</v>
      </c>
      <c r="F16" s="3"/>
      <c r="G16" s="3" t="s">
        <v>57</v>
      </c>
      <c r="H16" s="3" t="s">
        <v>39</v>
      </c>
      <c r="I16" s="3">
        <v>5</v>
      </c>
      <c r="J16" s="3"/>
      <c r="K16" s="3">
        <v>4</v>
      </c>
      <c r="L16" s="3"/>
      <c r="M16" s="4">
        <f t="shared" si="0"/>
        <v>9</v>
      </c>
      <c r="N16" s="3"/>
      <c r="O16" s="3">
        <v>1</v>
      </c>
      <c r="P16" s="3">
        <v>2</v>
      </c>
      <c r="Q16" s="3"/>
      <c r="R16" s="3"/>
      <c r="S16" s="3"/>
      <c r="T16" s="3"/>
      <c r="U16" s="4">
        <f t="shared" si="1"/>
        <v>3</v>
      </c>
      <c r="V16" s="4">
        <f t="shared" si="2"/>
        <v>12</v>
      </c>
      <c r="W16" s="4" t="s">
        <v>55</v>
      </c>
      <c r="X16" s="3"/>
      <c r="Y16" s="3"/>
      <c r="Z16" s="3"/>
      <c r="AA16" s="3"/>
      <c r="AB16" s="3"/>
      <c r="AC16" s="3"/>
      <c r="AD16" s="3"/>
      <c r="AE16" s="3"/>
      <c r="AF16" s="3"/>
      <c r="AG16" s="25" t="s">
        <v>76</v>
      </c>
      <c r="AH16" s="3"/>
      <c r="AI16" s="3" t="s">
        <v>51</v>
      </c>
      <c r="AJ16" s="3"/>
      <c r="AK16" s="3" t="s">
        <v>51</v>
      </c>
      <c r="AL16" s="3"/>
      <c r="AM16" s="3"/>
      <c r="AN16" s="3" t="s">
        <v>51</v>
      </c>
      <c r="AO16" s="3" t="s">
        <v>51</v>
      </c>
      <c r="AP16" s="3"/>
      <c r="AQ16" s="3"/>
      <c r="AR16" s="3" t="s">
        <v>51</v>
      </c>
      <c r="AS16" s="3"/>
    </row>
    <row r="17" spans="1:45">
      <c r="A17" s="13" t="s">
        <v>63</v>
      </c>
      <c r="B17" s="3" t="s">
        <v>81</v>
      </c>
      <c r="C17" s="22" t="s">
        <v>75</v>
      </c>
      <c r="D17" s="3" t="s">
        <v>58</v>
      </c>
      <c r="E17" s="3" t="s">
        <v>38</v>
      </c>
      <c r="F17" s="3"/>
      <c r="G17" s="3" t="s">
        <v>41</v>
      </c>
      <c r="H17" s="3" t="s">
        <v>39</v>
      </c>
      <c r="I17" s="3">
        <v>5</v>
      </c>
      <c r="J17" s="3"/>
      <c r="K17" s="3">
        <v>4</v>
      </c>
      <c r="L17" s="3"/>
      <c r="M17" s="4">
        <f t="shared" si="0"/>
        <v>9</v>
      </c>
      <c r="N17" s="3"/>
      <c r="O17" s="3"/>
      <c r="P17" s="3"/>
      <c r="Q17" s="3"/>
      <c r="R17" s="3"/>
      <c r="S17" s="3"/>
      <c r="T17" s="3"/>
      <c r="U17" s="4">
        <f t="shared" si="1"/>
        <v>0</v>
      </c>
      <c r="V17" s="4">
        <f t="shared" si="2"/>
        <v>9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12"/>
      <c r="AH17" s="3"/>
      <c r="AI17" s="3" t="s">
        <v>51</v>
      </c>
      <c r="AJ17" s="3"/>
      <c r="AK17" s="3" t="s">
        <v>51</v>
      </c>
      <c r="AL17" s="3"/>
      <c r="AM17" s="3"/>
      <c r="AN17" s="3" t="s">
        <v>51</v>
      </c>
      <c r="AO17" s="3" t="s">
        <v>51</v>
      </c>
      <c r="AP17" s="3"/>
      <c r="AQ17" s="3"/>
      <c r="AR17" s="3" t="s">
        <v>51</v>
      </c>
      <c r="AS17" s="3"/>
    </row>
    <row r="18" spans="1:45">
      <c r="A18" s="13"/>
      <c r="B18" s="3"/>
      <c r="C18" s="13"/>
      <c r="D18" s="14"/>
      <c r="E18" s="14"/>
      <c r="F18" s="3"/>
      <c r="G18" s="3"/>
      <c r="H18" s="3"/>
      <c r="I18" s="3"/>
      <c r="J18" s="3"/>
      <c r="K18" s="3"/>
      <c r="L18" s="3"/>
      <c r="M18" s="4"/>
      <c r="N18" s="3"/>
      <c r="O18" s="3"/>
      <c r="P18" s="3"/>
      <c r="Q18" s="3"/>
      <c r="R18" s="3"/>
      <c r="S18" s="3"/>
      <c r="T18" s="3"/>
      <c r="U18" s="4"/>
      <c r="V18" s="4"/>
      <c r="W18" s="3"/>
      <c r="X18" s="3"/>
      <c r="Y18" s="4"/>
      <c r="Z18" s="3"/>
      <c r="AA18" s="3"/>
      <c r="AB18" s="3"/>
      <c r="AC18" s="3"/>
      <c r="AD18" s="3"/>
      <c r="AE18" s="3"/>
      <c r="AF18" s="3"/>
      <c r="AG18" s="12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>
      <c r="A19" s="13"/>
      <c r="B19" s="3"/>
      <c r="C19" s="17"/>
      <c r="D19" s="3"/>
      <c r="E19" s="3"/>
      <c r="F19" s="3"/>
      <c r="G19" s="3"/>
      <c r="H19" s="3"/>
      <c r="I19" s="3"/>
      <c r="J19" s="3"/>
      <c r="K19" s="3"/>
      <c r="L19" s="3"/>
      <c r="M19" s="4"/>
      <c r="N19" s="3"/>
      <c r="O19" s="3"/>
      <c r="P19" s="3"/>
      <c r="Q19" s="3"/>
      <c r="R19" s="3"/>
      <c r="S19" s="3"/>
      <c r="T19" s="3"/>
      <c r="U19" s="4"/>
      <c r="V19" s="4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12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>
      <c r="A20" s="1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4"/>
      <c r="N20" s="3"/>
      <c r="O20" s="3"/>
      <c r="P20" s="3"/>
      <c r="Q20" s="3"/>
      <c r="R20" s="3"/>
      <c r="S20" s="3"/>
      <c r="T20" s="3"/>
      <c r="U20" s="4"/>
      <c r="V20" s="4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12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>
      <c r="A21" s="1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4"/>
      <c r="N21" s="3"/>
      <c r="O21" s="3"/>
      <c r="P21" s="3"/>
      <c r="Q21" s="3"/>
      <c r="R21" s="3"/>
      <c r="S21" s="3"/>
      <c r="T21" s="3"/>
      <c r="U21" s="4"/>
      <c r="V21" s="4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2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>
      <c r="A22" s="1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3"/>
      <c r="O22" s="3"/>
      <c r="P22" s="3"/>
      <c r="Q22" s="3"/>
      <c r="R22" s="3"/>
      <c r="S22" s="3"/>
      <c r="T22" s="3"/>
      <c r="U22" s="4"/>
      <c r="V22" s="4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12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>
      <c r="A23" s="1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4"/>
      <c r="N23" s="3"/>
      <c r="O23" s="3"/>
      <c r="P23" s="3"/>
      <c r="Q23" s="3"/>
      <c r="R23" s="3"/>
      <c r="S23" s="3"/>
      <c r="T23" s="3"/>
      <c r="U23" s="4"/>
      <c r="V23" s="4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12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>
      <c r="A24" s="13"/>
      <c r="B24" s="3"/>
      <c r="D24" s="3"/>
      <c r="E24" s="3"/>
      <c r="F24" s="3"/>
      <c r="G24" s="3"/>
      <c r="H24" s="3"/>
      <c r="I24" s="3"/>
      <c r="J24" s="3"/>
      <c r="K24" s="3"/>
      <c r="L24" s="3"/>
      <c r="M24" s="4"/>
      <c r="N24" s="3"/>
      <c r="O24" s="3"/>
      <c r="P24" s="3"/>
      <c r="Q24" s="3"/>
      <c r="R24" s="3"/>
      <c r="S24" s="3"/>
      <c r="T24" s="3"/>
      <c r="U24" s="4"/>
      <c r="V24" s="4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12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3"/>
      <c r="O25" s="3"/>
      <c r="P25" s="3"/>
      <c r="Q25" s="3"/>
      <c r="R25" s="3"/>
      <c r="S25" s="3"/>
      <c r="T25" s="3"/>
      <c r="U25" s="4"/>
      <c r="V25" s="4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2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4"/>
      <c r="N26" s="3"/>
      <c r="O26" s="3"/>
      <c r="P26" s="3"/>
      <c r="Q26" s="3"/>
      <c r="R26" s="3"/>
      <c r="S26" s="3"/>
      <c r="T26" s="3"/>
      <c r="U26" s="4"/>
      <c r="V26" s="4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2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6.5" customHeight="1">
      <c r="A27" s="26" t="s">
        <v>61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</row>
    <row r="28" spans="1:45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</row>
    <row r="29" spans="1:4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4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2" spans="1:45" ht="51.75" customHeight="1"/>
  </sheetData>
  <mergeCells count="31">
    <mergeCell ref="AC3:AG3"/>
    <mergeCell ref="AH3:AQ3"/>
    <mergeCell ref="A3:A4"/>
    <mergeCell ref="B3:B4"/>
    <mergeCell ref="C3:C4"/>
    <mergeCell ref="D3:D4"/>
    <mergeCell ref="E3:E4"/>
    <mergeCell ref="T3:T4"/>
    <mergeCell ref="U3:U4"/>
    <mergeCell ref="W3:X3"/>
    <mergeCell ref="Y3:AB3"/>
    <mergeCell ref="P3:P4"/>
    <mergeCell ref="Q3:Q4"/>
    <mergeCell ref="R3:R4"/>
    <mergeCell ref="S3:S4"/>
    <mergeCell ref="A27:AS30"/>
    <mergeCell ref="A1:AS1"/>
    <mergeCell ref="A2:G2"/>
    <mergeCell ref="I2:M2"/>
    <mergeCell ref="N2:U2"/>
    <mergeCell ref="V2:V4"/>
    <mergeCell ref="W2:AQ2"/>
    <mergeCell ref="AR2:AS3"/>
    <mergeCell ref="H3:H4"/>
    <mergeCell ref="I3:J3"/>
    <mergeCell ref="K3:L3"/>
    <mergeCell ref="M3:M4"/>
    <mergeCell ref="N3:N4"/>
    <mergeCell ref="O3:O4"/>
    <mergeCell ref="F3:F4"/>
    <mergeCell ref="G3:G4"/>
  </mergeCells>
  <phoneticPr fontId="5" type="noConversion"/>
  <dataValidations count="3">
    <dataValidation type="list" allowBlank="1" showInputMessage="1" showErrorMessage="1" sqref="G5:G26">
      <formula1>"Ⅰ,Ⅱ,Ⅲ,Ⅰ、Ⅱ"</formula1>
    </dataValidation>
    <dataValidation type="list" allowBlank="1" showInputMessage="1" showErrorMessage="1" sqref="H5:H26">
      <formula1>"直接,間接"</formula1>
    </dataValidation>
    <dataValidation type="list" allowBlank="1" showInputMessage="1" showErrorMessage="1" sqref="W5:AF26 AH5:AS26">
      <formula1>"✔"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國中巡輔班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2018-05-21T05:49:47Z</cp:lastPrinted>
  <dcterms:created xsi:type="dcterms:W3CDTF">2018-05-21T04:41:39Z</dcterms:created>
  <dcterms:modified xsi:type="dcterms:W3CDTF">2020-07-10T05:46:03Z</dcterms:modified>
</cp:coreProperties>
</file>